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LUCRU\2023\2023-02-16-calendar-apeluri-publicare\"/>
    </mc:Choice>
  </mc:AlternateContent>
  <xr:revisionPtr revIDLastSave="0" documentId="13_ncr:1_{11E723A2-5F8A-405F-A7A5-E311E21629D4}" xr6:coauthVersionLast="47" xr6:coauthVersionMax="47" xr10:uidLastSave="{00000000-0000-0000-0000-000000000000}"/>
  <bookViews>
    <workbookView xWindow="-108" yWindow="-108" windowWidth="23256" windowHeight="12576" xr2:uid="{E166386D-0831-4989-8A38-E6D241366627}"/>
  </bookViews>
  <sheets>
    <sheet name="Sheet1" sheetId="1" r:id="rId1"/>
  </sheets>
  <definedNames>
    <definedName name="_xlnm._FilterDatabase" localSheetId="0" hidden="1">Sheet1!$A$3:$J$33</definedName>
    <definedName name="_xlnm.Print_Titles" localSheetId="0">Sheet1!$1:$3</definedName>
    <definedName name="_xlnm.Print_Area" localSheetId="0">Sheet1!$A$1:$J$34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alcChain>
</file>

<file path=xl/sharedStrings.xml><?xml version="1.0" encoding="utf-8"?>
<sst xmlns="http://schemas.openxmlformats.org/spreadsheetml/2006/main" count="248" uniqueCount="108">
  <si>
    <t>Nr. crt.</t>
  </si>
  <si>
    <t>Obiectiv de Politică</t>
  </si>
  <si>
    <t xml:space="preserve">Obiectiv Specific </t>
  </si>
  <si>
    <t>Tipuri de solicitanți eligibili</t>
  </si>
  <si>
    <t xml:space="preserve">Zona geografică vizată de apelul de proiecte </t>
  </si>
  <si>
    <t>Perioada de consultare publică</t>
  </si>
  <si>
    <t xml:space="preserve">Alocare financiară disponibilă pentru apelul respectiv (FEDR+BS) 
- EURO- </t>
  </si>
  <si>
    <t>Iunie 2023</t>
  </si>
  <si>
    <t>O.S 1.1 - Dezvoltarea și creșterea capacităților de cercetare și inovare și adoptarea tehnologiilor avansate</t>
  </si>
  <si>
    <t>Dată închidere apel de proiecte</t>
  </si>
  <si>
    <t>Asigurarea funcționării sistemului de management al PR Sud Muntenia</t>
  </si>
  <si>
    <t>ADR Sud Muntenia</t>
  </si>
  <si>
    <t>Februarie 2023</t>
  </si>
  <si>
    <t>Septembrie 2023</t>
  </si>
  <si>
    <t>Aprilie 2023</t>
  </si>
  <si>
    <t>Mai 2023</t>
  </si>
  <si>
    <t>Noiembrie 2023</t>
  </si>
  <si>
    <t>Octombrie 2023</t>
  </si>
  <si>
    <t>Aprilie 2025</t>
  </si>
  <si>
    <t>Iulie 2023</t>
  </si>
  <si>
    <t>Decembrie 2023</t>
  </si>
  <si>
    <t>Martie 2024</t>
  </si>
  <si>
    <t>Mai 2024</t>
  </si>
  <si>
    <t>Decembrie 2025</t>
  </si>
  <si>
    <t>Decembrie 2027</t>
  </si>
  <si>
    <t>Noiembrie 2027</t>
  </si>
  <si>
    <t>Noiembrie 2025</t>
  </si>
  <si>
    <t>Denumire ghid</t>
  </si>
  <si>
    <t>Prioritatea 7</t>
  </si>
  <si>
    <t>Regiunea Sud-Muntenia</t>
  </si>
  <si>
    <t>Februarie 2024</t>
  </si>
  <si>
    <t>Valorificarea avantajelor digitalizării, în beneficiul cetățenilor, al organizațiilor de cercetare și al autorităților publice, prin înființarea și operaționalizarea Centrului de Date Regional Sud Muntenia</t>
  </si>
  <si>
    <t>Intensificarea creșterii durabile și a competitivității microîntrepinderilor și întreprinderi mici din regiunea Sud-Muntenia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</si>
  <si>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</si>
  <si>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</si>
  <si>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</si>
  <si>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</si>
  <si>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 xml:space="preserve">Sprijinirea investițiilor în activități de cercetare – inovare în microîntrepinderi, întreprinderi mici și mijlocii pentru creșterea nivelului de maturitate tehnologică în domeniile de specializare inteligentă
</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</si>
  <si>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</si>
  <si>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</si>
  <si>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</si>
  <si>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</si>
  <si>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</si>
  <si>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 xml:space="preserve"> Asigurarea funcționării sistemului de management al PR Sud Muntenia</t>
  </si>
  <si>
    <t>August 2023</t>
  </si>
  <si>
    <t>Ianuarie 2024</t>
  </si>
  <si>
    <t>Iunie 2024</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</si>
  <si>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</si>
  <si>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</si>
  <si>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</si>
  <si>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5- O Europă mai aproape de cetățeni prin promovarea dezvoltării sustenabile și integrate a tuturor tipuri de teritorii și a inițiativelor locale</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</si>
  <si>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</si>
  <si>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 xml:space="preserve">OP 5- O Europă mai aproape de cetățeni prin promovarea dezvoltării sustenabile și integrate a tuturor tipuri de teritorii și a inițiativelor locale </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</si>
  <si>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</si>
  <si>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OP 1 -O Europă mai competitivă și mai inteligentă, prin promovarea unei transformări economice inovatoare și inteligente și a conectivității TIC regionale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</si>
  <si>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</si>
  <si>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</si>
  <si>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</si>
  <si>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</si>
  <si>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</si>
  <si>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</si>
  <si>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</si>
  <si>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</si>
  <si>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2.1 -Promovarea eficienței energetice și reducerea emisiilor de gaze cu efect de seră</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</si>
  <si>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</si>
  <si>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</si>
  <si>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dezvoltării integrate și incluzive în domeniul cultural și a patrimoniului natural în regiunea Sud- Muntenia</t>
  </si>
  <si>
    <t>Promovarea dezvoltării integrate și incluzive în domeniul turismului sustenabil în regiunea Sud-Muntenia</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</si>
  <si>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</si>
  <si>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</si>
  <si>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</si>
  <si>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incubatoarelor de afaceri și a parcurilor industriale</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</si>
  <si>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</si>
  <si>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</si>
  <si>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</si>
  <si>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</si>
  <si>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</si>
  <si>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Întreprinderi mici și mijlocii</t>
  </si>
  <si>
    <t>• Unități administrativ teritoriale Județ
• Parteneriate între Unități administrativ teritoriale Județ și Unități administrativ teritoriale Municipii/ Orașe/ Comune</t>
  </si>
  <si>
    <t>• Unități administrativ teritoriale Municipii reședință de județ</t>
  </si>
  <si>
    <t>• Unități administrativ teritoriale Județ/ Municipiu/ Oraș/ Comună</t>
  </si>
  <si>
    <t>• Autorități publice locale</t>
  </si>
  <si>
    <t>• Unități administrativ teritoriale Județ
• Unități administrativ teritoriale Municipii reședință de județ
• Parteneriate între UAT Județ și UAT Municipii reședință de județ
• Unități de cult
•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</si>
  <si>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</si>
  <si>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Unități de cult</t>
  </si>
  <si>
    <t>• Unități administrativ teritoriale Județ
• Unități administrativ teritoriale Municipiu
• Unități administrativ teritoriale Oraș
• Unități administrativ teritoriale Comună 
• Autorități Publice locale
• Autorități Publice Centrale</t>
  </si>
  <si>
    <t>• Microîntreprinderi
• IMM
• Parteneriate între IMM și întreprinderile mari</t>
  </si>
  <si>
    <t>• Autorități publice locale
• Autorități publice centrale
• Parteneriate între entitățile de mai sus</t>
  </si>
  <si>
    <t>• Unități administrativ teritoriale Municipii și Orașe</t>
  </si>
  <si>
    <t>• Unități administrativ teritoriale
• Instituții din subordinea Primăriei
• Parteneriate dintre unități administrativ teritoriale și instituții din subordinea Primăriei
• Centre Regionale de Formare Profesională a Adulților</t>
  </si>
  <si>
    <t>• Unități administrativ teritoriale urbane</t>
  </si>
  <si>
    <t>• Parteneriate între organizații publice de cercetare, autorități publice locale și întreprinderi mici și mijlocii
SAU
• Parteneriate între organizații publice de cercetare și întreprinderi mici și mijlocii</t>
  </si>
  <si>
    <t>• Autorități publice centrale
• Autorități publice locale
• Instituții din subordinea autorităților publice centrale și locale</t>
  </si>
  <si>
    <t>• Unități administrativ teritoriale Județ
• Unități administrativ teritoriale Municipiu/ Oraș/ Comună</t>
  </si>
  <si>
    <t>• ADR Sud Muntenia</t>
  </si>
  <si>
    <t>• Entități de transfer tehnologic</t>
  </si>
  <si>
    <t>• Fondator incubator
• Parteneriate fondatori incubatoare
• Parcuri industriale</t>
  </si>
  <si>
    <t>• Cluster
• Organizația clusterului</t>
  </si>
  <si>
    <t>• IMM 
• Organizații de cercetare (inclusiv universități de stat)
• Autorități publice locale
• ADR Sud Muntenia</t>
  </si>
  <si>
    <t>Dată lansare oficială a apelului de proiecte</t>
  </si>
  <si>
    <t>TOTAL:</t>
  </si>
  <si>
    <t>Sprijin acordat învățământului primar și secundar pentru îmbunătățirea accesului egal la servicii de calitate și incluzive în educație, inclusiv prin promovarea rezilienței pentru educația și formarea la distanță și online</t>
  </si>
  <si>
    <t>Intensificarea creșterii durabile și a competitivității microîntrepinderilor, întreprinderilor mici și întreprinderilor mijlocii din 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</si>
  <si>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</si>
  <si>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</si>
  <si>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</si>
  <si>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Calendarul orientativ privind lansările de apeluri de proiecte pentru Programul Regional Sud Muntenia 2021-2027, Februarie 2023</t>
  </si>
  <si>
    <t>OP 5 - O Europă mai aproape de cetățeni prin promovarea dezvoltării sustenabile și integrate a tuturor tipuri de teritorii și a inițiativelor locale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</si>
</sst>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1"/>
      <name val="Calibri"/>
      <family val="2"/>
      <scheme val="minor"/>
    </font>
    <font>
      <b/>
      <sz val="11"/>
      <color theme="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4" borderId="1" xfId="0" applyFill="1" applyBorder="1" applyAlignment="1">
      <alignment horizontal="center" vertical="top"/>
    </xf>
    <xf numFmtId="0" fontId="0" fillId="4" borderId="1" xfId="0" applyFill="1" applyBorder="1" applyAlignment="1">
      <alignment horizontal="left" vertical="top" wrapText="1"/>
    </xf>
    <xf numFmtId="4" fontId="0" fillId="4" borderId="1" xfId="0" applyNumberFormat="1" applyFill="1" applyBorder="1" applyAlignment="1">
      <alignment horizontal="right" vertical="top"/>
    </xf>
    <xf numFmtId="0" fontId="0" fillId="4" borderId="1" xfId="0" applyFill="1" applyBorder="1" applyAlignment="1">
      <alignment horizontal="center" vertical="top" wrapText="1"/>
    </xf>
    <xf numFmtId="0" fontId="0" fillId="4" borderId="0" xfId="0" applyFill="1" applyAlignment="1">
      <alignment vertical="center"/>
    </xf>
    <xf numFmtId="4" fontId="2" fillId="4" borderId="1" xfId="0" applyNumberFormat="1" applyFont="1" applyFill="1" applyBorder="1" applyAlignment="1">
      <alignment horizontal="right" vertical="top"/>
    </xf>
    <xf numFmtId="0" fontId="2" fillId="4" borderId="1" xfId="0" applyFont="1" applyFill="1" applyBorder="1" applyAlignment="1">
      <alignment horizontal="left" vertical="top" wrapText="1"/>
    </xf>
    <xf numFmtId="49" fontId="0" fillId="4" borderId="1" xfId="0" applyNumberFormat="1" applyFill="1" applyBorder="1" applyAlignment="1">
      <alignment horizontal="center" vertical="top" wrapText="1"/>
    </xf>
    <xf numFmtId="49" fontId="0" fillId="4" borderId="1" xfId="0" applyNumberFormat="1" applyFill="1" applyBorder="1" applyAlignment="1">
      <alignment horizontal="center" vertical="top"/>
    </xf>
    <xf numFmtId="3" fontId="0" fillId="0" borderId="0" xfId="0" applyNumberFormat="1" applyAlignment="1">
      <alignment vertical="center"/>
    </xf>
    <xf numFmtId="3" fontId="0" fillId="0" borderId="0" xfId="0" applyNumberFormat="1" applyAlignment="1">
      <alignment horizontal="right" vertical="center"/>
    </xf>
    <xf numFmtId="3" fontId="3" fillId="0" borderId="0" xfId="0" applyNumberFormat="1" applyFont="1" applyAlignment="1">
      <alignment vertical="center"/>
    </xf>
    <xf numFmtId="0" fontId="4" fillId="4" borderId="1" xfId="0" applyFont="1" applyFill="1" applyBorder="1" applyAlignment="1">
      <alignment horizontal="left" vertical="top" wrapText="1"/>
    </xf>
    <xf numFmtId="4" fontId="3" fillId="0" borderId="1" xfId="0" applyNumberFormat="1" applyFont="1" applyBorder="1" applyAlignment="1">
      <alignment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0" borderId="1" xfId="0" applyFont="1" applyBorder="1" applyAlignment="1">
      <alignment horizontal="right"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2301240</xdr:colOff>
      <xdr:row>0</xdr:row>
      <xdr:rowOff>121920</xdr:rowOff>
    </xdr:from>
    <xdr:to>
      <xdr:col>7</xdr:col>
      <xdr:colOff>601980</xdr:colOff>
      <xdr:row>0</xdr:row>
      <xdr:rowOff>816873</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9380" y="121920"/>
          <a:ext cx="7772400" cy="694953"/>
        </a:xfrm>
        <a:prstGeom prst="rect">
          <a:avLst/>
        </a:prstGeom>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E45BF-EE11-46CB-AEB5-5CD8C27EABAC}">
  <sheetPr>
    <pageSetUpPr fitToPage="1"/>
  </sheetPr>
  <dimension ref="A1:PL37"/>
  <sheetViews>
    <sheetView tabSelected="1" workbookViewId="0">
      <selection activeCell="D35" sqref="D35"/>
    </sheetView>
  </sheetViews>
  <sheetFormatPr defaultColWidth="8.88671875" defaultRowHeight="14.4" x14ac:dyDescent="0.3"/>
  <cols>
    <col min="1" max="1" width="5.21875" style="2" customWidth="1"/>
    <col min="2" max="2" width="34.21875" style="1" customWidth="1"/>
    <col min="3" max="3" width="23.109375" style="1" customWidth="1"/>
    <col min="4" max="4" width="25.44140625" style="1" customWidth="1"/>
    <col min="5" max="5" width="18.21875" style="1" customWidth="1"/>
    <col min="6" max="6" width="23.21875" style="2" customWidth="1"/>
    <col min="7" max="7" width="13.88671875" style="2" customWidth="1"/>
    <col min="8" max="10" width="15.77734375" style="2" customWidth="1"/>
    <col min="11" max="16384" width="8.88671875" style="1"/>
  </cols>
  <sheetData>
    <row r="1" spans="1:428" ht="74.400000000000006" customHeight="1" x14ac:dyDescent="0.3"/>
    <row r="2" spans="1:428" ht="31.8" customHeight="1" x14ac:dyDescent="0.3">
      <c r="A2" s="18" t="s">
        <v>106</v>
      </c>
      <c r="B2" s="19"/>
      <c r="C2" s="19"/>
      <c r="D2" s="19"/>
      <c r="E2" s="19"/>
      <c r="F2" s="19"/>
      <c r="G2" s="19"/>
      <c r="H2" s="19"/>
      <c r="I2" s="19"/>
      <c r="J2" s="19"/>
    </row>
    <row r="3" spans="1:428" ht="72" x14ac:dyDescent="0.3">
      <c r="A3" s="3" t="s">
        <v>0</v>
      </c>
      <c r="B3" s="3" t="s">
        <v>1</v>
      </c>
      <c r="C3" s="3" t="s">
        <v>2</v>
      </c>
      <c r="D3" s="3" t="s">
        <v>27</v>
      </c>
      <c r="E3" s="3" t="s">
        <v>6</v>
      </c>
      <c r="F3" s="3" t="s">
        <v>3</v>
      </c>
      <c r="G3" s="3" t="s">
        <v>4</v>
      </c>
      <c r="H3" s="3" t="s">
        <v>5</v>
      </c>
      <c r="I3" s="3" t="s">
        <v>99</v>
      </c>
      <c r="J3" s="3" t="s">
        <v>9</v>
      </c>
    </row>
    <row r="4" spans="1:428" s="8" customFormat="1" ht="129.6" x14ac:dyDescent="0.3">
      <c r="A4" s="4">
        <v>1</v>
      </c>
      <c r="B4" s="5" t="s">
        <v>48</v>
      </c>
      <c r="C4" s="5" t="s">
        <v>55</v>
      </c>
      <c r="D4" s="5" t="s">
        <v>31</v>
      </c>
      <c r="E4" s="6">
        <v>47058823.609999999</v>
      </c>
      <c r="F4" s="16" t="s">
        <v>75</v>
      </c>
      <c r="G4" s="7" t="s">
        <v>29</v>
      </c>
      <c r="H4" s="11" t="s">
        <v>12</v>
      </c>
      <c r="I4" s="11" t="s">
        <v>14</v>
      </c>
      <c r="J4" s="12" t="s">
        <v>13</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row>
    <row r="5" spans="1:428" s="8" customFormat="1" ht="100.8" x14ac:dyDescent="0.3">
      <c r="A5" s="4">
        <v>2</v>
      </c>
      <c r="B5" s="5" t="s">
        <v>48</v>
      </c>
      <c r="C5" s="5" t="s">
        <v>56</v>
      </c>
      <c r="D5" s="5" t="s">
        <v>32</v>
      </c>
      <c r="E5" s="6">
        <v>47058823.619999997</v>
      </c>
      <c r="F5" s="16" t="s">
        <v>76</v>
      </c>
      <c r="G5" s="7" t="s">
        <v>29</v>
      </c>
      <c r="H5" s="12" t="s">
        <v>12</v>
      </c>
      <c r="I5" s="12" t="s">
        <v>14</v>
      </c>
      <c r="J5" s="12" t="s">
        <v>13</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row>
    <row r="6" spans="1:428" s="8" customFormat="1" ht="100.8" x14ac:dyDescent="0.3">
      <c r="A6" s="4">
        <v>3</v>
      </c>
      <c r="B6" s="5" t="s">
        <v>48</v>
      </c>
      <c r="C6" s="5" t="s">
        <v>56</v>
      </c>
      <c r="D6" s="5" t="s">
        <v>102</v>
      </c>
      <c r="E6" s="6">
        <v>144000000.25999999</v>
      </c>
      <c r="F6" s="16" t="s">
        <v>77</v>
      </c>
      <c r="G6" s="7" t="s">
        <v>29</v>
      </c>
      <c r="H6" s="12" t="s">
        <v>12</v>
      </c>
      <c r="I6" s="12" t="s">
        <v>14</v>
      </c>
      <c r="J6" s="12" t="s">
        <v>13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row>
    <row r="7" spans="1:428" s="8" customFormat="1" ht="158.4" x14ac:dyDescent="0.3">
      <c r="A7" s="4">
        <v>4</v>
      </c>
      <c r="B7" s="5" t="s">
        <v>51</v>
      </c>
      <c r="C7" s="5" t="s">
        <v>63</v>
      </c>
      <c r="D7" s="5" t="s">
        <v>68</v>
      </c>
      <c r="E7" s="6">
        <v>11764705.9</v>
      </c>
      <c r="F7" s="10" t="s">
        <v>90</v>
      </c>
      <c r="G7" s="7" t="s">
        <v>29</v>
      </c>
      <c r="H7" s="12" t="s">
        <v>12</v>
      </c>
      <c r="I7" s="12" t="s">
        <v>14</v>
      </c>
      <c r="J7" s="12" t="s">
        <v>13</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row>
    <row r="8" spans="1:428" s="8" customFormat="1" ht="158.4" x14ac:dyDescent="0.3">
      <c r="A8" s="4">
        <v>5</v>
      </c>
      <c r="B8" s="5" t="s">
        <v>53</v>
      </c>
      <c r="C8" s="5" t="s">
        <v>60</v>
      </c>
      <c r="D8" s="5" t="s">
        <v>42</v>
      </c>
      <c r="E8" s="6">
        <v>58823529.560000002</v>
      </c>
      <c r="F8" s="5" t="s">
        <v>92</v>
      </c>
      <c r="G8" s="7" t="s">
        <v>29</v>
      </c>
      <c r="H8" s="12" t="s">
        <v>12</v>
      </c>
      <c r="I8" s="12" t="s">
        <v>14</v>
      </c>
      <c r="J8" s="12" t="s">
        <v>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row>
    <row r="9" spans="1:428" s="8" customFormat="1" ht="158.4" x14ac:dyDescent="0.3">
      <c r="A9" s="4">
        <v>6</v>
      </c>
      <c r="B9" s="5" t="s">
        <v>47</v>
      </c>
      <c r="C9" s="5" t="s">
        <v>36</v>
      </c>
      <c r="D9" s="5" t="s">
        <v>101</v>
      </c>
      <c r="E9" s="6">
        <v>31669060.620000001</v>
      </c>
      <c r="F9" s="5" t="s">
        <v>74</v>
      </c>
      <c r="G9" s="7" t="s">
        <v>29</v>
      </c>
      <c r="H9" s="12" t="s">
        <v>12</v>
      </c>
      <c r="I9" s="12" t="s">
        <v>14</v>
      </c>
      <c r="J9" s="12" t="s">
        <v>13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row>
    <row r="10" spans="1:428" s="8" customFormat="1" ht="144" x14ac:dyDescent="0.3">
      <c r="A10" s="4">
        <v>7</v>
      </c>
      <c r="B10" s="5" t="s">
        <v>107</v>
      </c>
      <c r="C10" s="5" t="s">
        <v>61</v>
      </c>
      <c r="D10" s="5" t="s">
        <v>66</v>
      </c>
      <c r="E10" s="6">
        <v>18673529.420000002</v>
      </c>
      <c r="F10" s="5" t="s">
        <v>82</v>
      </c>
      <c r="G10" s="7" t="s">
        <v>29</v>
      </c>
      <c r="H10" s="12" t="s">
        <v>12</v>
      </c>
      <c r="I10" s="12" t="s">
        <v>14</v>
      </c>
      <c r="J10" s="12" t="s">
        <v>13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row>
    <row r="11" spans="1:428" s="8" customFormat="1" ht="187.2" x14ac:dyDescent="0.3">
      <c r="A11" s="4">
        <v>8</v>
      </c>
      <c r="B11" s="5" t="s">
        <v>49</v>
      </c>
      <c r="C11" s="5" t="s">
        <v>57</v>
      </c>
      <c r="D11" s="5" t="s">
        <v>103</v>
      </c>
      <c r="E11" s="6">
        <v>225147059</v>
      </c>
      <c r="F11" s="16" t="s">
        <v>78</v>
      </c>
      <c r="G11" s="7" t="s">
        <v>29</v>
      </c>
      <c r="H11" s="11" t="s">
        <v>12</v>
      </c>
      <c r="I11" s="11" t="s">
        <v>14</v>
      </c>
      <c r="J11" s="11" t="s">
        <v>17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row>
    <row r="12" spans="1:428" s="8" customFormat="1" ht="159" customHeight="1" x14ac:dyDescent="0.3">
      <c r="A12" s="4">
        <v>9</v>
      </c>
      <c r="B12" s="5" t="s">
        <v>47</v>
      </c>
      <c r="C12" s="5" t="s">
        <v>36</v>
      </c>
      <c r="D12" s="5" t="s">
        <v>104</v>
      </c>
      <c r="E12" s="6">
        <v>13521362.619999999</v>
      </c>
      <c r="F12" s="5" t="s">
        <v>74</v>
      </c>
      <c r="G12" s="7" t="s">
        <v>29</v>
      </c>
      <c r="H12" s="12" t="s">
        <v>14</v>
      </c>
      <c r="I12" s="12" t="s">
        <v>7</v>
      </c>
      <c r="J12" s="12" t="s">
        <v>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row>
    <row r="13" spans="1:428" s="8" customFormat="1" ht="129.6" x14ac:dyDescent="0.3">
      <c r="A13" s="4">
        <v>10</v>
      </c>
      <c r="B13" s="5" t="s">
        <v>50</v>
      </c>
      <c r="C13" s="5" t="s">
        <v>58</v>
      </c>
      <c r="D13" s="5" t="s">
        <v>34</v>
      </c>
      <c r="E13" s="6">
        <v>50562727.090000004</v>
      </c>
      <c r="F13" s="5" t="s">
        <v>79</v>
      </c>
      <c r="G13" s="7" t="s">
        <v>29</v>
      </c>
      <c r="H13" s="12" t="s">
        <v>15</v>
      </c>
      <c r="I13" s="12" t="s">
        <v>19</v>
      </c>
      <c r="J13" s="12" t="s">
        <v>20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row>
    <row r="14" spans="1:428" s="8" customFormat="1" ht="144" x14ac:dyDescent="0.3">
      <c r="A14" s="4">
        <v>11</v>
      </c>
      <c r="B14" s="5" t="s">
        <v>50</v>
      </c>
      <c r="C14" s="5" t="s">
        <v>59</v>
      </c>
      <c r="D14" s="5" t="s">
        <v>33</v>
      </c>
      <c r="E14" s="6">
        <v>34069772.960000001</v>
      </c>
      <c r="F14" s="5" t="s">
        <v>80</v>
      </c>
      <c r="G14" s="7" t="s">
        <v>29</v>
      </c>
      <c r="H14" s="12" t="s">
        <v>15</v>
      </c>
      <c r="I14" s="12" t="s">
        <v>19</v>
      </c>
      <c r="J14" s="12" t="s">
        <v>20</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row>
    <row r="15" spans="1:428" s="8" customFormat="1" ht="187.2" x14ac:dyDescent="0.3">
      <c r="A15" s="4">
        <v>12</v>
      </c>
      <c r="B15" s="5" t="s">
        <v>51</v>
      </c>
      <c r="C15" s="5" t="s">
        <v>60</v>
      </c>
      <c r="D15" s="5" t="s">
        <v>35</v>
      </c>
      <c r="E15" s="6">
        <v>87463529.640000001</v>
      </c>
      <c r="F15" s="5" t="s">
        <v>81</v>
      </c>
      <c r="G15" s="7" t="s">
        <v>29</v>
      </c>
      <c r="H15" s="12" t="s">
        <v>7</v>
      </c>
      <c r="I15" s="12" t="s">
        <v>44</v>
      </c>
      <c r="J15" s="12" t="s">
        <v>18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row>
    <row r="16" spans="1:428" s="8" customFormat="1" ht="129.6" x14ac:dyDescent="0.3">
      <c r="A16" s="4">
        <v>13</v>
      </c>
      <c r="B16" s="5" t="s">
        <v>50</v>
      </c>
      <c r="C16" s="5" t="s">
        <v>61</v>
      </c>
      <c r="D16" s="5" t="s">
        <v>67</v>
      </c>
      <c r="E16" s="6">
        <v>11764705.890000001</v>
      </c>
      <c r="F16" s="5" t="s">
        <v>83</v>
      </c>
      <c r="G16" s="7" t="s">
        <v>29</v>
      </c>
      <c r="H16" s="12" t="s">
        <v>19</v>
      </c>
      <c r="I16" s="12" t="s">
        <v>13</v>
      </c>
      <c r="J16" s="12" t="s">
        <v>30</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row>
    <row r="17" spans="1:428" s="8" customFormat="1" ht="144" x14ac:dyDescent="0.3">
      <c r="A17" s="4">
        <v>14</v>
      </c>
      <c r="B17" s="5" t="s">
        <v>50</v>
      </c>
      <c r="C17" s="5" t="s">
        <v>59</v>
      </c>
      <c r="D17" s="5" t="s">
        <v>66</v>
      </c>
      <c r="E17" s="6">
        <v>14786349.42</v>
      </c>
      <c r="F17" s="5" t="s">
        <v>84</v>
      </c>
      <c r="G17" s="7" t="s">
        <v>29</v>
      </c>
      <c r="H17" s="12" t="s">
        <v>19</v>
      </c>
      <c r="I17" s="12" t="s">
        <v>13</v>
      </c>
      <c r="J17" s="12" t="s">
        <v>30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row>
    <row r="18" spans="1:428" s="8" customFormat="1" ht="158.4" x14ac:dyDescent="0.3">
      <c r="A18" s="4">
        <v>15</v>
      </c>
      <c r="B18" s="5" t="s">
        <v>52</v>
      </c>
      <c r="C18" s="5" t="s">
        <v>59</v>
      </c>
      <c r="D18" s="5" t="s">
        <v>67</v>
      </c>
      <c r="E18" s="9">
        <v>38433503.549999997</v>
      </c>
      <c r="F18" s="5" t="s">
        <v>85</v>
      </c>
      <c r="G18" s="7" t="s">
        <v>29</v>
      </c>
      <c r="H18" s="12" t="s">
        <v>19</v>
      </c>
      <c r="I18" s="12" t="s">
        <v>13</v>
      </c>
      <c r="J18" s="12" t="s">
        <v>30</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row>
    <row r="19" spans="1:428" s="8" customFormat="1" ht="144" x14ac:dyDescent="0.3">
      <c r="A19" s="4">
        <v>16</v>
      </c>
      <c r="B19" s="5" t="s">
        <v>48</v>
      </c>
      <c r="C19" s="5" t="s">
        <v>8</v>
      </c>
      <c r="D19" s="5" t="s">
        <v>37</v>
      </c>
      <c r="E19" s="6">
        <v>30705882.350000001</v>
      </c>
      <c r="F19" s="5" t="s">
        <v>86</v>
      </c>
      <c r="G19" s="7" t="s">
        <v>29</v>
      </c>
      <c r="H19" s="12" t="s">
        <v>19</v>
      </c>
      <c r="I19" s="12" t="s">
        <v>13</v>
      </c>
      <c r="J19" s="12" t="s">
        <v>30</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row>
    <row r="20" spans="1:428" s="8" customFormat="1" ht="129.6" x14ac:dyDescent="0.3">
      <c r="A20" s="4">
        <v>17</v>
      </c>
      <c r="B20" s="5" t="s">
        <v>48</v>
      </c>
      <c r="C20" s="5" t="s">
        <v>55</v>
      </c>
      <c r="D20" s="5" t="s">
        <v>38</v>
      </c>
      <c r="E20" s="6">
        <v>46879964.789999999</v>
      </c>
      <c r="F20" s="5" t="s">
        <v>87</v>
      </c>
      <c r="G20" s="7" t="s">
        <v>29</v>
      </c>
      <c r="H20" s="12" t="s">
        <v>19</v>
      </c>
      <c r="I20" s="12" t="s">
        <v>13</v>
      </c>
      <c r="J20" s="12" t="s">
        <v>30</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row>
    <row r="21" spans="1:428" s="8" customFormat="1" ht="158.4" x14ac:dyDescent="0.3">
      <c r="A21" s="4">
        <v>18</v>
      </c>
      <c r="B21" s="5" t="s">
        <v>51</v>
      </c>
      <c r="C21" s="5" t="s">
        <v>62</v>
      </c>
      <c r="D21" s="5" t="s">
        <v>39</v>
      </c>
      <c r="E21" s="6">
        <v>99400891.150000006</v>
      </c>
      <c r="F21" s="5" t="s">
        <v>88</v>
      </c>
      <c r="G21" s="7" t="s">
        <v>29</v>
      </c>
      <c r="H21" s="12" t="s">
        <v>19</v>
      </c>
      <c r="I21" s="12" t="s">
        <v>13</v>
      </c>
      <c r="J21" s="12" t="s">
        <v>30</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row>
    <row r="22" spans="1:428" s="8" customFormat="1" ht="158.4" x14ac:dyDescent="0.3">
      <c r="A22" s="4">
        <v>19</v>
      </c>
      <c r="B22" s="5" t="s">
        <v>51</v>
      </c>
      <c r="C22" s="5" t="s">
        <v>62</v>
      </c>
      <c r="D22" s="5" t="s">
        <v>40</v>
      </c>
      <c r="E22" s="6">
        <v>116592050.84999999</v>
      </c>
      <c r="F22" s="5" t="s">
        <v>79</v>
      </c>
      <c r="G22" s="7" t="s">
        <v>29</v>
      </c>
      <c r="H22" s="12" t="s">
        <v>19</v>
      </c>
      <c r="I22" s="12" t="s">
        <v>13</v>
      </c>
      <c r="J22" s="12" t="s">
        <v>30</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row>
    <row r="23" spans="1:428" s="8" customFormat="1" ht="158.4" x14ac:dyDescent="0.3">
      <c r="A23" s="4">
        <v>20</v>
      </c>
      <c r="B23" s="5" t="s">
        <v>47</v>
      </c>
      <c r="C23" s="5" t="s">
        <v>36</v>
      </c>
      <c r="D23" s="5" t="s">
        <v>105</v>
      </c>
      <c r="E23" s="6">
        <v>30873103.760000002</v>
      </c>
      <c r="F23" s="5" t="s">
        <v>89</v>
      </c>
      <c r="G23" s="7" t="s">
        <v>29</v>
      </c>
      <c r="H23" s="12" t="s">
        <v>19</v>
      </c>
      <c r="I23" s="12" t="s">
        <v>13</v>
      </c>
      <c r="J23" s="12" t="s">
        <v>30</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row>
    <row r="24" spans="1:428" s="8" customFormat="1" ht="86.4" x14ac:dyDescent="0.3">
      <c r="A24" s="4">
        <v>21</v>
      </c>
      <c r="B24" s="5" t="s">
        <v>48</v>
      </c>
      <c r="C24" s="5" t="s">
        <v>65</v>
      </c>
      <c r="D24" s="5" t="s">
        <v>73</v>
      </c>
      <c r="E24" s="6">
        <v>5882352.9500000002</v>
      </c>
      <c r="F24" s="5" t="s">
        <v>98</v>
      </c>
      <c r="G24" s="7" t="s">
        <v>29</v>
      </c>
      <c r="H24" s="12" t="s">
        <v>19</v>
      </c>
      <c r="I24" s="12" t="s">
        <v>13</v>
      </c>
      <c r="J24" s="12" t="s">
        <v>30</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row>
    <row r="25" spans="1:428" s="8" customFormat="1" ht="172.8" x14ac:dyDescent="0.3">
      <c r="A25" s="4">
        <v>22</v>
      </c>
      <c r="B25" s="5" t="s">
        <v>48</v>
      </c>
      <c r="C25" s="5" t="s">
        <v>8</v>
      </c>
      <c r="D25" s="5" t="s">
        <v>41</v>
      </c>
      <c r="E25" s="6">
        <v>42352941.18</v>
      </c>
      <c r="F25" s="5" t="s">
        <v>91</v>
      </c>
      <c r="G25" s="7" t="s">
        <v>29</v>
      </c>
      <c r="H25" s="12" t="s">
        <v>44</v>
      </c>
      <c r="I25" s="12" t="s">
        <v>17</v>
      </c>
      <c r="J25" s="12" t="s">
        <v>21</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row>
    <row r="26" spans="1:428" s="8" customFormat="1" ht="158.4" x14ac:dyDescent="0.3">
      <c r="A26" s="4">
        <v>23</v>
      </c>
      <c r="B26" s="5" t="s">
        <v>51</v>
      </c>
      <c r="C26" s="5" t="s">
        <v>64</v>
      </c>
      <c r="D26" s="5" t="s">
        <v>69</v>
      </c>
      <c r="E26" s="6">
        <v>66269411.939999998</v>
      </c>
      <c r="F26" s="5" t="s">
        <v>93</v>
      </c>
      <c r="G26" s="7" t="s">
        <v>29</v>
      </c>
      <c r="H26" s="12" t="s">
        <v>44</v>
      </c>
      <c r="I26" s="12" t="s">
        <v>17</v>
      </c>
      <c r="J26" s="12" t="s">
        <v>21</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row>
    <row r="27" spans="1:428" s="8" customFormat="1" ht="100.8" x14ac:dyDescent="0.3">
      <c r="A27" s="4">
        <v>24</v>
      </c>
      <c r="B27" s="5" t="s">
        <v>54</v>
      </c>
      <c r="C27" s="10" t="s">
        <v>8</v>
      </c>
      <c r="D27" s="10" t="s">
        <v>70</v>
      </c>
      <c r="E27" s="6">
        <v>7058823.54</v>
      </c>
      <c r="F27" s="5" t="s">
        <v>95</v>
      </c>
      <c r="G27" s="7" t="s">
        <v>29</v>
      </c>
      <c r="H27" s="12" t="s">
        <v>17</v>
      </c>
      <c r="I27" s="12" t="s">
        <v>20</v>
      </c>
      <c r="J27" s="12" t="s">
        <v>22</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row>
    <row r="28" spans="1:428" s="8" customFormat="1" ht="100.8" x14ac:dyDescent="0.3">
      <c r="A28" s="4">
        <v>25</v>
      </c>
      <c r="B28" s="5" t="s">
        <v>48</v>
      </c>
      <c r="C28" s="5" t="s">
        <v>56</v>
      </c>
      <c r="D28" s="5" t="s">
        <v>71</v>
      </c>
      <c r="E28" s="6">
        <v>23529411.809999999</v>
      </c>
      <c r="F28" s="5" t="s">
        <v>96</v>
      </c>
      <c r="G28" s="7" t="s">
        <v>29</v>
      </c>
      <c r="H28" s="12" t="s">
        <v>16</v>
      </c>
      <c r="I28" s="12" t="s">
        <v>45</v>
      </c>
      <c r="J28" s="12" t="s">
        <v>46</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row>
    <row r="29" spans="1:428" s="8" customFormat="1" ht="100.8" x14ac:dyDescent="0.3">
      <c r="A29" s="4">
        <v>26</v>
      </c>
      <c r="B29" s="5" t="s">
        <v>48</v>
      </c>
      <c r="C29" s="5" t="s">
        <v>56</v>
      </c>
      <c r="D29" s="5" t="s">
        <v>72</v>
      </c>
      <c r="E29" s="6">
        <v>5882352.9500000002</v>
      </c>
      <c r="F29" s="5" t="s">
        <v>97</v>
      </c>
      <c r="G29" s="7" t="s">
        <v>29</v>
      </c>
      <c r="H29" s="12" t="s">
        <v>16</v>
      </c>
      <c r="I29" s="12" t="s">
        <v>45</v>
      </c>
      <c r="J29" s="12" t="s">
        <v>46</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row>
    <row r="30" spans="1:428" s="8" customFormat="1" ht="43.2" x14ac:dyDescent="0.3">
      <c r="A30" s="4">
        <v>27</v>
      </c>
      <c r="B30" s="5" t="s">
        <v>28</v>
      </c>
      <c r="C30" s="5" t="s">
        <v>10</v>
      </c>
      <c r="D30" s="5" t="s">
        <v>10</v>
      </c>
      <c r="E30" s="6">
        <v>16642950</v>
      </c>
      <c r="F30" s="16" t="s">
        <v>11</v>
      </c>
      <c r="G30" s="7" t="s">
        <v>29</v>
      </c>
      <c r="H30" s="11"/>
      <c r="I30" s="11" t="s">
        <v>14</v>
      </c>
      <c r="J30" s="11" t="s">
        <v>44</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row>
    <row r="31" spans="1:428" s="8" customFormat="1" ht="43.2" x14ac:dyDescent="0.3">
      <c r="A31" s="4">
        <v>28</v>
      </c>
      <c r="B31" s="5" t="s">
        <v>28</v>
      </c>
      <c r="C31" s="5" t="s">
        <v>10</v>
      </c>
      <c r="D31" s="5" t="s">
        <v>10</v>
      </c>
      <c r="E31" s="6">
        <v>16642950</v>
      </c>
      <c r="F31" s="16" t="s">
        <v>94</v>
      </c>
      <c r="G31" s="7" t="s">
        <v>29</v>
      </c>
      <c r="H31" s="11"/>
      <c r="I31" s="11" t="s">
        <v>16</v>
      </c>
      <c r="J31" s="11" t="s">
        <v>20</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row>
    <row r="32" spans="1:428" s="8" customFormat="1" ht="43.2" x14ac:dyDescent="0.3">
      <c r="A32" s="4">
        <v>29</v>
      </c>
      <c r="B32" s="5" t="s">
        <v>28</v>
      </c>
      <c r="C32" s="5" t="s">
        <v>10</v>
      </c>
      <c r="D32" s="5" t="s">
        <v>43</v>
      </c>
      <c r="E32" s="6">
        <v>16642950</v>
      </c>
      <c r="F32" s="16" t="s">
        <v>94</v>
      </c>
      <c r="G32" s="7" t="s">
        <v>29</v>
      </c>
      <c r="H32" s="11"/>
      <c r="I32" s="11" t="s">
        <v>26</v>
      </c>
      <c r="J32" s="11" t="s">
        <v>23</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row>
    <row r="33" spans="1:428" s="8" customFormat="1" ht="43.2" x14ac:dyDescent="0.3">
      <c r="A33" s="4">
        <v>30</v>
      </c>
      <c r="B33" s="5" t="s">
        <v>28</v>
      </c>
      <c r="C33" s="5" t="s">
        <v>10</v>
      </c>
      <c r="D33" s="5" t="s">
        <v>10</v>
      </c>
      <c r="E33" s="6">
        <v>16642950</v>
      </c>
      <c r="F33" s="16" t="s">
        <v>94</v>
      </c>
      <c r="G33" s="7" t="s">
        <v>29</v>
      </c>
      <c r="H33" s="11"/>
      <c r="I33" s="11" t="s">
        <v>25</v>
      </c>
      <c r="J33" s="11" t="s">
        <v>24</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row>
    <row r="34" spans="1:428" x14ac:dyDescent="0.3">
      <c r="A34" s="20" t="s">
        <v>100</v>
      </c>
      <c r="B34" s="20"/>
      <c r="C34" s="20"/>
      <c r="D34" s="20"/>
      <c r="E34" s="17">
        <f>SUM(E4:E33)</f>
        <v>1376796470.4300001</v>
      </c>
      <c r="F34" s="21"/>
      <c r="G34" s="21"/>
      <c r="H34" s="21"/>
      <c r="I34" s="21"/>
      <c r="J34" s="21"/>
    </row>
    <row r="35" spans="1:428" x14ac:dyDescent="0.3">
      <c r="E35" s="13"/>
    </row>
    <row r="36" spans="1:428" x14ac:dyDescent="0.3">
      <c r="E36" s="14"/>
    </row>
    <row r="37" spans="1:428" x14ac:dyDescent="0.3">
      <c r="E37" s="15"/>
    </row>
  </sheetData>
  <autoFilter ref="A3:J33" xr:uid="{DF6E45BF-EE11-46CB-AEB5-5CD8C27EABAC}">
    <sortState xmlns:xlrd2="http://schemas.microsoft.com/office/spreadsheetml/2017/richdata2" ref="A4:J33">
      <sortCondition ref="H4:H33"/>
      <sortCondition ref="I4:I33"/>
      <sortCondition ref="J4:J33"/>
    </sortState>
  </autoFilter>
  <mergeCells count="3">
    <mergeCell ref="A2:J2"/>
    <mergeCell ref="A34:D34"/>
    <mergeCell ref="F34:J34"/>
  </mergeCells>
  <phoneticPr fontId="1" type="noConversion"/>
  <printOptions horizontalCentered="1"/>
  <pageMargins left="0.23622047244094491" right="0.23622047244094491" top="0.15748031496062992" bottom="0.35433070866141736" header="0.31496062992125984" footer="0.31496062992125984"/>
  <pageSetup paperSize="9" scale="75"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Sheet1</vt:lpstr>
      <vt:lpstr>Sheet1!Imprimare_titluri</vt:lpstr>
      <vt:lpstr>Sheet1!Zona_de_imprimat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Ionuț Popa</cp:lastModifiedBy>
  <cp:lastPrinted>2023-02-16T13:59:06Z</cp:lastPrinted>
  <dcterms:created xsi:type="dcterms:W3CDTF">2022-10-31T07:44:24Z</dcterms:created>
  <dcterms:modified xsi:type="dcterms:W3CDTF">2023-02-16T13:59:43Z</dcterms:modified>
</cp:coreProperties>
</file>